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18" activeTab="0"/>
  </bookViews>
  <sheets>
    <sheet name="Feuil1" sheetId="1" r:id="rId1"/>
  </sheets>
  <definedNames>
    <definedName name="_xlnm.Print_Area" localSheetId="0">'Feuil1'!$A$1:$G$26</definedName>
  </definedNames>
  <calcPr fullCalcOnLoad="1"/>
</workbook>
</file>

<file path=xl/sharedStrings.xml><?xml version="1.0" encoding="utf-8"?>
<sst xmlns="http://schemas.openxmlformats.org/spreadsheetml/2006/main" count="31" uniqueCount="29">
  <si>
    <t>LA CGT DEFEND LE POUVOIR D'ACHAT DES AGENTS 
DE LA FONCTION PUBLIQUE</t>
  </si>
  <si>
    <t>salaire brut mensuel</t>
  </si>
  <si>
    <t>salaire brut annuel</t>
  </si>
  <si>
    <t>GIPA en €</t>
  </si>
  <si>
    <t>Indice net majoré</t>
  </si>
  <si>
    <t>point d'indice annuel au 31/12</t>
  </si>
  <si>
    <t>perte annuelle pour un point d'indice</t>
  </si>
  <si>
    <t>Pertes totales</t>
  </si>
  <si>
    <r>
      <t xml:space="preserve">Entrer le montant dans la case jaune </t>
    </r>
    <r>
      <rPr>
        <u val="single"/>
        <sz val="12"/>
        <color indexed="8"/>
        <rFont val="Calibri"/>
        <family val="2"/>
      </rPr>
      <t>:</t>
    </r>
  </si>
  <si>
    <t xml:space="preserve">Ce second calculateur permet de mesurer la perte de pouvoir d'achat cumulée sur les quatre années 2009 à 2012 en raison du retard non rattrapé de la valeur du point sur l'évolution des prix depuis le 1er janvier 2009 (et de l'évolution du point en courant d'année). 
La GIPA ne rattrape partiellement la perte de pouvoir d'achat que sur la dernière année, alors que les pertes se sont cumulées en 4 ans.
Pour effectuer ce calcul, vous devez saisir l'indice de rémunération que vous avez détenu pendant le plus grand nombre de mois pendant chacune des années  2009, 2010, 2011 et 2012. </t>
  </si>
  <si>
    <t>Montant GIPA 2013</t>
  </si>
  <si>
    <t>Montant GIPA 2012</t>
  </si>
  <si>
    <t>Montant GIPA 2011</t>
  </si>
  <si>
    <t>Si vous avez perçu une GIPA en 2012 ( 2008 à 2011)</t>
  </si>
  <si>
    <t>Si vous avez perçu une GIPA en 2011 ( 2007 à 2010)</t>
  </si>
  <si>
    <t>indice insee hors tabac (100 au 31/12/1998)</t>
  </si>
  <si>
    <t>Vous auriez dû percevoir en plus de la GIPA 2013</t>
  </si>
  <si>
    <t>Perte mensuelle cumulée
 sur le salaire indiciaire 
par année par rapport 
au 31 décembre 2008</t>
  </si>
  <si>
    <t>CALCUL DE LA GIPA  VERSEE EN 2014</t>
  </si>
  <si>
    <t xml:space="preserve">Le calculateur ci-dessous vous permet de savoir si vous avez droit à la GIPA (garantie individuelle de pouvoir d'achat) au titre de 2014, pour une période de référence de quatre années, 2010 à 2013, et d'en calculer le montant.
Il vous suffit d'indiquer votre indice de rémunération détenu au 31 décembre 2009, puis celui détenu au 31 décembre 2013, dans les cases jaunes. Le calcul se fera automatiquement.
Les restrictions introduites pour la garantie 2010 : exclusion des contractuels et obligation d'être à l'indice sommital du grade sont supprimées depuis 2011.
</t>
  </si>
  <si>
    <t>Indice net majoré 31 décembre 2009</t>
  </si>
  <si>
    <t>salaire s'il avait suivi l'inflation 2010/2013</t>
  </si>
  <si>
    <t>Indice net majoré 31 décembre 2013</t>
  </si>
  <si>
    <t>Taux d'inflation 2010/2013 :</t>
  </si>
  <si>
    <t>valeur annuelle du point d'indice 2013 :</t>
  </si>
  <si>
    <t>valeur annuelle du point d'indice 2009 :</t>
  </si>
  <si>
    <t>CALCUL  DES PERTES  REELLES DEPUIS 31/12/2009</t>
  </si>
  <si>
    <t>Montant GIPA 2014</t>
  </si>
  <si>
    <t>Si vous avez perçu une GIPA en 2013 ( 2009 à 2012)</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</si>
</sst>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
    <numFmt numFmtId="165" formatCode="#,##0&quot; €&quot;;;;"/>
    <numFmt numFmtId="166" formatCode="0.000"/>
    <numFmt numFmtId="167" formatCode="#,##0.0000&quot; €&quot;;[Red]\-#,##0.0000&quot; €&quot;"/>
    <numFmt numFmtId="168" formatCode="#,##0.00&quot; €&quot;;;;"/>
    <numFmt numFmtId="169" formatCode="0.00&quot; €&quot;"/>
    <numFmt numFmtId="170" formatCode="#,##0.00&quot; €&quot;;[Red]\-#,##0.00&quot; €&quot;"/>
    <numFmt numFmtId="171" formatCode="&quot;Vrai&quot;;&quot;Vrai&quot;;&quot;Faux&quot;"/>
    <numFmt numFmtId="172" formatCode="&quot;Actif&quot;;&quot;Actif&quot;;&quot;Inactif&quot;"/>
    <numFmt numFmtId="173" formatCode="[$€-2]\ #,##0.00_);[Red]\([$€-2]\ #,##0.00\)"/>
  </numFmts>
  <fonts count="48">
    <font>
      <sz val="11"/>
      <color indexed="8"/>
      <name val="Calibri"/>
      <family val="2"/>
    </font>
    <font>
      <sz val="10"/>
      <name val="Arial"/>
      <family val="0"/>
    </font>
    <font>
      <b/>
      <sz val="18"/>
      <color indexed="56"/>
      <name val="Cambria"/>
      <family val="2"/>
    </font>
    <font>
      <b/>
      <sz val="22"/>
      <color indexed="8"/>
      <name val="Arial"/>
      <family val="2"/>
    </font>
    <font>
      <sz val="10"/>
      <color indexed="8"/>
      <name val="Arial"/>
      <family val="2"/>
    </font>
    <font>
      <b/>
      <sz val="20"/>
      <color indexed="8"/>
      <name val="Arial"/>
      <family val="2"/>
    </font>
    <font>
      <b/>
      <sz val="14"/>
      <color indexed="8"/>
      <name val="Arial"/>
      <family val="2"/>
    </font>
    <font>
      <b/>
      <sz val="11"/>
      <color indexed="8"/>
      <name val="Arial"/>
      <family val="2"/>
    </font>
    <font>
      <b/>
      <sz val="10"/>
      <color indexed="8"/>
      <name val="Arial"/>
      <family val="2"/>
    </font>
    <font>
      <sz val="9"/>
      <color indexed="8"/>
      <name val="Arial"/>
      <family val="2"/>
    </font>
    <font>
      <b/>
      <sz val="12"/>
      <color indexed="8"/>
      <name val="Arial"/>
      <family val="2"/>
    </font>
    <font>
      <b/>
      <sz val="16"/>
      <color indexed="8"/>
      <name val="Arial"/>
      <family val="2"/>
    </font>
    <font>
      <sz val="16"/>
      <color indexed="8"/>
      <name val="Arial"/>
      <family val="2"/>
    </font>
    <font>
      <sz val="16"/>
      <color indexed="8"/>
      <name val="Calibri"/>
      <family val="2"/>
    </font>
    <font>
      <b/>
      <u val="single"/>
      <sz val="12"/>
      <color indexed="8"/>
      <name val="Calibri"/>
      <family val="2"/>
    </font>
    <font>
      <u val="single"/>
      <sz val="12"/>
      <color indexed="8"/>
      <name val="Calibri"/>
      <family val="2"/>
    </font>
    <font>
      <b/>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thin">
        <color indexed="8"/>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hair">
        <color indexed="8"/>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style="medium">
        <color indexed="8"/>
      </left>
      <right style="medium">
        <color indexed="8"/>
      </right>
      <top style="hair">
        <color indexed="8"/>
      </top>
      <bottom style="hair">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0" fillId="27" borderId="3" applyNumberFormat="0" applyFont="0" applyAlignment="0" applyProtection="0"/>
    <xf numFmtId="0" fontId="36" fillId="28" borderId="1" applyNumberFormat="0" applyAlignment="0" applyProtection="0"/>
    <xf numFmtId="0" fontId="37" fillId="29"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8" fillId="30" borderId="0" applyNumberFormat="0" applyBorder="0" applyAlignment="0" applyProtection="0"/>
    <xf numFmtId="0" fontId="1" fillId="0" borderId="0">
      <alignment/>
      <protection/>
    </xf>
    <xf numFmtId="9" fontId="1" fillId="0" borderId="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90">
    <xf numFmtId="0" fontId="0" fillId="0" borderId="0" xfId="0" applyAlignment="1">
      <alignment/>
    </xf>
    <xf numFmtId="0" fontId="0" fillId="0" borderId="0" xfId="0" applyAlignment="1" applyProtection="1">
      <alignment/>
      <protection/>
    </xf>
    <xf numFmtId="0" fontId="4" fillId="0" borderId="0" xfId="50" applyFont="1" applyProtection="1">
      <alignment/>
      <protection/>
    </xf>
    <xf numFmtId="0" fontId="0" fillId="0" borderId="0" xfId="0" applyFont="1" applyAlignment="1" applyProtection="1">
      <alignment/>
      <protection/>
    </xf>
    <xf numFmtId="0" fontId="0" fillId="0" borderId="0" xfId="0" applyAlignment="1" applyProtection="1">
      <alignment horizontal="left"/>
      <protection/>
    </xf>
    <xf numFmtId="0" fontId="3" fillId="0" borderId="0" xfId="50" applyFont="1" applyBorder="1" applyAlignment="1" applyProtection="1">
      <alignment horizontal="center" vertical="center"/>
      <protection/>
    </xf>
    <xf numFmtId="0" fontId="6" fillId="0" borderId="0" xfId="50" applyFont="1" applyAlignment="1" applyProtection="1">
      <alignment horizontal="center"/>
      <protection/>
    </xf>
    <xf numFmtId="0" fontId="8" fillId="0" borderId="0" xfId="50" applyFont="1" applyBorder="1" applyAlignment="1" applyProtection="1">
      <alignment horizontal="justify" vertical="top" wrapText="1"/>
      <protection/>
    </xf>
    <xf numFmtId="0" fontId="0" fillId="0" borderId="0" xfId="0" applyFont="1" applyAlignment="1" applyProtection="1">
      <alignment horizontal="justify" vertical="top" wrapText="1"/>
      <protection/>
    </xf>
    <xf numFmtId="0" fontId="0" fillId="0" borderId="0" xfId="0" applyAlignment="1" applyProtection="1">
      <alignment horizontal="justify" vertical="top" wrapText="1"/>
      <protection/>
    </xf>
    <xf numFmtId="0" fontId="4" fillId="0" borderId="0" xfId="50" applyFont="1" applyAlignment="1" applyProtection="1">
      <alignment horizontal="center"/>
      <protection/>
    </xf>
    <xf numFmtId="0" fontId="4" fillId="0" borderId="10" xfId="50" applyFont="1" applyBorder="1" applyAlignment="1" applyProtection="1">
      <alignment horizontal="center" vertical="center" wrapText="1"/>
      <protection/>
    </xf>
    <xf numFmtId="0" fontId="0" fillId="0" borderId="0" xfId="0" applyAlignment="1" applyProtection="1">
      <alignment wrapText="1"/>
      <protection/>
    </xf>
    <xf numFmtId="0" fontId="4" fillId="0" borderId="0" xfId="50" applyFont="1" applyFill="1" applyBorder="1" applyAlignment="1" applyProtection="1">
      <alignment horizontal="center" vertical="center" wrapText="1"/>
      <protection/>
    </xf>
    <xf numFmtId="0" fontId="4" fillId="0" borderId="0" xfId="50" applyFont="1" applyFill="1" applyBorder="1" applyAlignment="1" applyProtection="1">
      <alignment vertical="center" wrapText="1"/>
      <protection/>
    </xf>
    <xf numFmtId="164" fontId="4" fillId="0" borderId="0" xfId="50" applyNumberFormat="1" applyFont="1" applyFill="1" applyBorder="1" applyAlignment="1" applyProtection="1">
      <alignment horizontal="center" vertical="center" wrapText="1"/>
      <protection/>
    </xf>
    <xf numFmtId="0" fontId="9" fillId="0" borderId="0" xfId="50" applyFont="1" applyFill="1" applyBorder="1" applyAlignment="1" applyProtection="1">
      <alignment horizontal="center" vertical="center" wrapText="1"/>
      <protection/>
    </xf>
    <xf numFmtId="1" fontId="4" fillId="0" borderId="0" xfId="50" applyNumberFormat="1" applyFont="1" applyFill="1" applyBorder="1" applyAlignment="1" applyProtection="1">
      <alignment horizontal="center" vertical="center" wrapText="1"/>
      <protection/>
    </xf>
    <xf numFmtId="164" fontId="4" fillId="0" borderId="0" xfId="50" applyNumberFormat="1" applyFont="1" applyFill="1" applyBorder="1" applyAlignment="1" applyProtection="1">
      <alignment horizontal="center" wrapText="1"/>
      <protection/>
    </xf>
    <xf numFmtId="0" fontId="10" fillId="33" borderId="10" xfId="50" applyFont="1" applyFill="1" applyBorder="1" applyAlignment="1" applyProtection="1">
      <alignment horizontal="center"/>
      <protection locked="0"/>
    </xf>
    <xf numFmtId="165" fontId="4" fillId="0" borderId="10" xfId="50" applyNumberFormat="1" applyFont="1" applyBorder="1" applyAlignment="1" applyProtection="1">
      <alignment horizontal="center"/>
      <protection/>
    </xf>
    <xf numFmtId="0" fontId="4" fillId="0" borderId="0" xfId="50" applyFont="1" applyFill="1" applyBorder="1" applyAlignment="1" applyProtection="1">
      <alignment horizontal="center"/>
      <protection/>
    </xf>
    <xf numFmtId="0" fontId="4" fillId="0" borderId="0" xfId="50" applyFont="1" applyFill="1" applyBorder="1" applyProtection="1">
      <alignment/>
      <protection/>
    </xf>
    <xf numFmtId="164" fontId="4" fillId="0" borderId="0" xfId="50" applyNumberFormat="1" applyFont="1" applyFill="1" applyBorder="1" applyAlignment="1" applyProtection="1">
      <alignment horizontal="center"/>
      <protection/>
    </xf>
    <xf numFmtId="1" fontId="4" fillId="0" borderId="0" xfId="50" applyNumberFormat="1" applyFont="1" applyFill="1" applyBorder="1" applyAlignment="1" applyProtection="1">
      <alignment horizontal="center"/>
      <protection/>
    </xf>
    <xf numFmtId="3" fontId="8" fillId="0" borderId="0" xfId="50" applyNumberFormat="1" applyFont="1" applyFill="1" applyBorder="1" applyAlignment="1" applyProtection="1">
      <alignment horizontal="center"/>
      <protection/>
    </xf>
    <xf numFmtId="166" fontId="4" fillId="0" borderId="0" xfId="50" applyNumberFormat="1" applyFont="1" applyFill="1" applyBorder="1" applyAlignment="1" applyProtection="1">
      <alignment horizontal="center"/>
      <protection/>
    </xf>
    <xf numFmtId="10" fontId="4" fillId="0" borderId="0" xfId="50" applyNumberFormat="1" applyFont="1" applyProtection="1">
      <alignment/>
      <protection/>
    </xf>
    <xf numFmtId="0" fontId="10" fillId="34" borderId="11" xfId="50" applyFont="1" applyFill="1" applyBorder="1" applyAlignment="1" applyProtection="1">
      <alignment horizontal="center" vertical="center" wrapText="1"/>
      <protection/>
    </xf>
    <xf numFmtId="3" fontId="4" fillId="0" borderId="0" xfId="50" applyNumberFormat="1" applyFont="1" applyFill="1" applyBorder="1" applyAlignment="1" applyProtection="1">
      <alignment horizontal="center"/>
      <protection/>
    </xf>
    <xf numFmtId="167" fontId="0" fillId="0" borderId="0" xfId="0" applyNumberFormat="1" applyAlignment="1">
      <alignment/>
    </xf>
    <xf numFmtId="165" fontId="6" fillId="34" borderId="12" xfId="50" applyNumberFormat="1" applyFont="1" applyFill="1" applyBorder="1" applyAlignment="1" applyProtection="1">
      <alignment horizontal="center"/>
      <protection/>
    </xf>
    <xf numFmtId="10" fontId="4" fillId="0" borderId="0" xfId="50" applyNumberFormat="1" applyFont="1" applyFill="1" applyBorder="1" applyAlignment="1" applyProtection="1">
      <alignment horizontal="center"/>
      <protection/>
    </xf>
    <xf numFmtId="0" fontId="4" fillId="0" borderId="0" xfId="50" applyFont="1" applyFill="1" applyBorder="1" applyAlignment="1" applyProtection="1">
      <alignment horizontal="left"/>
      <protection/>
    </xf>
    <xf numFmtId="2" fontId="4" fillId="0" borderId="0" xfId="50" applyNumberFormat="1" applyFont="1" applyFill="1" applyBorder="1" applyAlignment="1" applyProtection="1">
      <alignment horizontal="center"/>
      <protection/>
    </xf>
    <xf numFmtId="0" fontId="4" fillId="0" borderId="0" xfId="50" applyFont="1" applyAlignment="1" applyProtection="1">
      <alignment/>
      <protection/>
    </xf>
    <xf numFmtId="0" fontId="11" fillId="0" borderId="0" xfId="50" applyFont="1" applyAlignment="1" applyProtection="1">
      <alignment horizontal="center" vertical="center"/>
      <protection/>
    </xf>
    <xf numFmtId="0" fontId="12" fillId="0" borderId="0" xfId="50" applyFont="1" applyFill="1" applyBorder="1" applyAlignment="1" applyProtection="1">
      <alignment horizontal="center"/>
      <protection/>
    </xf>
    <xf numFmtId="0" fontId="12" fillId="0" borderId="0" xfId="50" applyFont="1" applyFill="1" applyBorder="1" applyProtection="1">
      <alignment/>
      <protection/>
    </xf>
    <xf numFmtId="164" fontId="12" fillId="0" borderId="0" xfId="50" applyNumberFormat="1" applyFont="1" applyFill="1" applyBorder="1" applyAlignment="1" applyProtection="1">
      <alignment horizontal="center"/>
      <protection/>
    </xf>
    <xf numFmtId="1" fontId="12" fillId="0" borderId="0" xfId="50" applyNumberFormat="1" applyFont="1" applyFill="1" applyBorder="1" applyAlignment="1" applyProtection="1">
      <alignment horizontal="center"/>
      <protection/>
    </xf>
    <xf numFmtId="164" fontId="11" fillId="0" borderId="0" xfId="50" applyNumberFormat="1" applyFont="1" applyFill="1" applyBorder="1" applyAlignment="1" applyProtection="1">
      <alignment horizontal="center"/>
      <protection/>
    </xf>
    <xf numFmtId="0" fontId="13" fillId="0" borderId="0" xfId="0" applyFont="1" applyAlignment="1" applyProtection="1">
      <alignment/>
      <protection/>
    </xf>
    <xf numFmtId="0" fontId="8" fillId="0" borderId="0" xfId="50" applyFont="1" applyBorder="1" applyAlignment="1" applyProtection="1">
      <alignment vertical="center" wrapText="1"/>
      <protection/>
    </xf>
    <xf numFmtId="0" fontId="8" fillId="0" borderId="10" xfId="50" applyFont="1" applyBorder="1" applyAlignment="1" applyProtection="1">
      <alignment horizontal="center" vertical="center" wrapText="1"/>
      <protection/>
    </xf>
    <xf numFmtId="0" fontId="4" fillId="0" borderId="10" xfId="50" applyFont="1" applyFill="1" applyBorder="1" applyAlignment="1" applyProtection="1">
      <alignment horizontal="center" vertical="center" wrapText="1"/>
      <protection/>
    </xf>
    <xf numFmtId="0" fontId="4" fillId="0" borderId="13" xfId="50" applyFont="1" applyFill="1" applyBorder="1" applyAlignment="1" applyProtection="1">
      <alignment horizontal="center" vertical="center" wrapText="1"/>
      <protection/>
    </xf>
    <xf numFmtId="0" fontId="4" fillId="0" borderId="0" xfId="5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8" fillId="0" borderId="10" xfId="50" applyFont="1" applyFill="1" applyBorder="1" applyAlignment="1" applyProtection="1">
      <alignment horizontal="center"/>
      <protection/>
    </xf>
    <xf numFmtId="3" fontId="10" fillId="33" borderId="10" xfId="50" applyNumberFormat="1" applyFont="1" applyFill="1" applyBorder="1" applyAlignment="1" applyProtection="1">
      <alignment horizontal="center"/>
      <protection locked="0"/>
    </xf>
    <xf numFmtId="168" fontId="0" fillId="0" borderId="10" xfId="0" applyNumberFormat="1" applyBorder="1" applyAlignment="1" applyProtection="1">
      <alignment horizontal="center" vertical="center"/>
      <protection/>
    </xf>
    <xf numFmtId="169" fontId="0" fillId="0" borderId="13" xfId="0" applyNumberFormat="1" applyBorder="1" applyAlignment="1" applyProtection="1">
      <alignment horizontal="center" vertical="center"/>
      <protection/>
    </xf>
    <xf numFmtId="168" fontId="4" fillId="0" borderId="10" xfId="50" applyNumberFormat="1" applyFont="1" applyFill="1" applyBorder="1" applyAlignment="1" applyProtection="1">
      <alignment horizontal="center" vertical="center"/>
      <protection/>
    </xf>
    <xf numFmtId="169" fontId="4" fillId="0" borderId="13" xfId="50" applyNumberFormat="1" applyFont="1" applyFill="1" applyBorder="1" applyAlignment="1" applyProtection="1">
      <alignment horizontal="center" vertical="center"/>
      <protection/>
    </xf>
    <xf numFmtId="9" fontId="4" fillId="0" borderId="0" xfId="50" applyNumberFormat="1" applyFont="1" applyProtection="1">
      <alignment/>
      <protection/>
    </xf>
    <xf numFmtId="170" fontId="4" fillId="0" borderId="10" xfId="0" applyNumberFormat="1" applyFont="1" applyBorder="1" applyAlignment="1">
      <alignment horizontal="center"/>
    </xf>
    <xf numFmtId="0" fontId="0" fillId="0" borderId="0" xfId="0" applyAlignment="1" applyProtection="1">
      <alignment/>
      <protection/>
    </xf>
    <xf numFmtId="164" fontId="7" fillId="35" borderId="14" xfId="50" applyNumberFormat="1" applyFont="1" applyFill="1" applyBorder="1" applyAlignment="1" applyProtection="1">
      <alignment horizontal="left"/>
      <protection/>
    </xf>
    <xf numFmtId="0" fontId="0" fillId="35" borderId="15" xfId="0" applyFont="1" applyFill="1" applyBorder="1" applyAlignment="1" applyProtection="1">
      <alignment/>
      <protection/>
    </xf>
    <xf numFmtId="165" fontId="6" fillId="35" borderId="16" xfId="50" applyNumberFormat="1" applyFont="1" applyFill="1" applyBorder="1" applyAlignment="1" applyProtection="1">
      <alignment horizontal="right"/>
      <protection/>
    </xf>
    <xf numFmtId="0" fontId="0" fillId="0" borderId="0" xfId="0" applyFont="1" applyAlignment="1" applyProtection="1">
      <alignment/>
      <protection/>
    </xf>
    <xf numFmtId="0" fontId="14" fillId="0" borderId="0" xfId="0" applyFont="1" applyAlignment="1" applyProtection="1">
      <alignment/>
      <protection/>
    </xf>
    <xf numFmtId="0" fontId="0" fillId="0" borderId="0" xfId="0" applyFill="1" applyBorder="1" applyAlignment="1" applyProtection="1">
      <alignment/>
      <protection/>
    </xf>
    <xf numFmtId="165" fontId="6" fillId="34" borderId="17" xfId="0" applyNumberFormat="1" applyFont="1" applyFill="1" applyBorder="1" applyAlignment="1" applyProtection="1">
      <alignment horizontal="right"/>
      <protection/>
    </xf>
    <xf numFmtId="0" fontId="16" fillId="0" borderId="0" xfId="0" applyFont="1" applyAlignment="1" applyProtection="1">
      <alignment/>
      <protection/>
    </xf>
    <xf numFmtId="165" fontId="6" fillId="33" borderId="17" xfId="0" applyNumberFormat="1" applyFont="1" applyFill="1" applyBorder="1" applyAlignment="1" applyProtection="1">
      <alignment horizontal="right"/>
      <protection locked="0"/>
    </xf>
    <xf numFmtId="0" fontId="11" fillId="0" borderId="0" xfId="50" applyFont="1" applyProtection="1">
      <alignment/>
      <protection/>
    </xf>
    <xf numFmtId="0" fontId="11" fillId="0" borderId="0" xfId="50" applyFont="1" applyFill="1" applyBorder="1" applyAlignment="1" applyProtection="1">
      <alignment wrapText="1"/>
      <protection/>
    </xf>
    <xf numFmtId="165" fontId="6" fillId="36" borderId="18" xfId="50" applyNumberFormat="1" applyFont="1" applyFill="1" applyBorder="1" applyAlignment="1" applyProtection="1">
      <alignment horizontal="right"/>
      <protection/>
    </xf>
    <xf numFmtId="4" fontId="0" fillId="0" borderId="0" xfId="0" applyNumberFormat="1" applyAlignment="1" applyProtection="1">
      <alignment/>
      <protection/>
    </xf>
    <xf numFmtId="10" fontId="0" fillId="0" borderId="0" xfId="0" applyNumberFormat="1" applyFont="1" applyAlignment="1" applyProtection="1">
      <alignment/>
      <protection/>
    </xf>
    <xf numFmtId="10" fontId="0" fillId="0" borderId="0" xfId="0" applyNumberFormat="1" applyAlignment="1" applyProtection="1">
      <alignment horizontal="left"/>
      <protection/>
    </xf>
    <xf numFmtId="10" fontId="0" fillId="0" borderId="0" xfId="0" applyNumberFormat="1" applyFont="1" applyAlignment="1" applyProtection="1">
      <alignment horizontal="justify" vertical="top" wrapText="1"/>
      <protection/>
    </xf>
    <xf numFmtId="10" fontId="4" fillId="0" borderId="0" xfId="50" applyNumberFormat="1" applyFont="1" applyFill="1" applyBorder="1" applyAlignment="1" applyProtection="1">
      <alignment horizontal="center" vertical="center" wrapText="1"/>
      <protection/>
    </xf>
    <xf numFmtId="10" fontId="12" fillId="0" borderId="0" xfId="50" applyNumberFormat="1" applyFont="1" applyFill="1" applyBorder="1" applyAlignment="1" applyProtection="1">
      <alignment horizontal="center"/>
      <protection/>
    </xf>
    <xf numFmtId="10" fontId="0" fillId="0" borderId="0" xfId="0" applyNumberFormat="1" applyFont="1" applyAlignment="1" applyProtection="1">
      <alignment horizontal="center" vertical="center" wrapText="1"/>
      <protection/>
    </xf>
    <xf numFmtId="10" fontId="0" fillId="0" borderId="0" xfId="0" applyNumberFormat="1" applyAlignment="1" applyProtection="1">
      <alignment/>
      <protection/>
    </xf>
    <xf numFmtId="0" fontId="4" fillId="0" borderId="10" xfId="50" applyNumberFormat="1" applyFont="1" applyFill="1" applyBorder="1" applyAlignment="1" applyProtection="1">
      <alignment horizontal="center"/>
      <protection/>
    </xf>
    <xf numFmtId="3" fontId="10" fillId="0" borderId="10" xfId="50" applyNumberFormat="1" applyFont="1" applyFill="1" applyBorder="1" applyAlignment="1" applyProtection="1">
      <alignment horizontal="center"/>
      <protection/>
    </xf>
    <xf numFmtId="0" fontId="3" fillId="0" borderId="0" xfId="50" applyFont="1" applyBorder="1" applyAlignment="1" applyProtection="1">
      <alignment horizontal="center" vertical="center" wrapText="1"/>
      <protection/>
    </xf>
    <xf numFmtId="0" fontId="5" fillId="0" borderId="15" xfId="50" applyFont="1" applyBorder="1" applyAlignment="1" applyProtection="1">
      <alignment horizontal="center" vertical="center"/>
      <protection/>
    </xf>
    <xf numFmtId="0" fontId="7" fillId="0" borderId="0" xfId="50" applyFont="1" applyBorder="1" applyAlignment="1" applyProtection="1">
      <alignment horizontal="justify" vertical="top" wrapText="1"/>
      <protection/>
    </xf>
    <xf numFmtId="0" fontId="11" fillId="0" borderId="15" xfId="50" applyFont="1" applyBorder="1" applyAlignment="1" applyProtection="1">
      <alignment horizontal="center" vertical="center"/>
      <protection/>
    </xf>
    <xf numFmtId="0" fontId="8" fillId="0" borderId="0" xfId="50" applyFont="1" applyBorder="1" applyAlignment="1" applyProtection="1">
      <alignment horizontal="justify" vertical="center" wrapText="1"/>
      <protection/>
    </xf>
    <xf numFmtId="164" fontId="8" fillId="0" borderId="19" xfId="50" applyNumberFormat="1" applyFont="1" applyFill="1" applyBorder="1" applyAlignment="1" applyProtection="1">
      <alignment horizontal="center" vertical="center" wrapText="1"/>
      <protection/>
    </xf>
    <xf numFmtId="0" fontId="7" fillId="34" borderId="20" xfId="0" applyFont="1" applyFill="1" applyBorder="1" applyAlignment="1" applyProtection="1">
      <alignment wrapText="1"/>
      <protection/>
    </xf>
    <xf numFmtId="0" fontId="7" fillId="36" borderId="21" xfId="50" applyFont="1" applyFill="1" applyBorder="1" applyAlignment="1" applyProtection="1">
      <alignment wrapText="1"/>
      <protection/>
    </xf>
    <xf numFmtId="165" fontId="8" fillId="0" borderId="22" xfId="50" applyNumberFormat="1" applyFont="1" applyFill="1" applyBorder="1" applyAlignment="1" applyProtection="1">
      <alignment horizontal="right"/>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1 1"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28575</xdr:colOff>
      <xdr:row>2</xdr:row>
      <xdr:rowOff>266700</xdr:rowOff>
    </xdr:to>
    <xdr:pic>
      <xdr:nvPicPr>
        <xdr:cNvPr id="1" name="Picture 1"/>
        <xdr:cNvPicPr preferRelativeResize="1">
          <a:picLocks noChangeAspect="1"/>
        </xdr:cNvPicPr>
      </xdr:nvPicPr>
      <xdr:blipFill>
        <a:blip r:embed="rId1"/>
        <a:stretch>
          <a:fillRect/>
        </a:stretch>
      </xdr:blipFill>
      <xdr:spPr>
        <a:xfrm>
          <a:off x="0" y="0"/>
          <a:ext cx="79057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28"/>
  <sheetViews>
    <sheetView tabSelected="1" zoomScalePageLayoutView="0" workbookViewId="0" topLeftCell="A1">
      <selection activeCell="E8" sqref="E8"/>
    </sheetView>
  </sheetViews>
  <sheetFormatPr defaultColWidth="11.421875" defaultRowHeight="15"/>
  <cols>
    <col min="1" max="3" width="11.421875" style="1" customWidth="1"/>
    <col min="4" max="4" width="13.28125" style="1" customWidth="1"/>
    <col min="5" max="6" width="11.421875" style="1" customWidth="1"/>
    <col min="7" max="7" width="16.57421875" style="1" customWidth="1"/>
    <col min="8" max="8" width="16.28125" style="1" customWidth="1"/>
    <col min="9" max="14" width="11.421875" style="1" customWidth="1"/>
    <col min="15" max="15" width="11.421875" style="78" customWidth="1"/>
    <col min="16" max="16384" width="11.421875" style="1" customWidth="1"/>
  </cols>
  <sheetData>
    <row r="1" spans="2:16" ht="48.75" customHeight="1">
      <c r="B1" s="81" t="s">
        <v>0</v>
      </c>
      <c r="C1" s="81"/>
      <c r="D1" s="81"/>
      <c r="E1" s="81"/>
      <c r="F1" s="81"/>
      <c r="G1" s="81"/>
      <c r="H1" s="2"/>
      <c r="I1" s="3"/>
      <c r="J1" s="3"/>
      <c r="K1" s="3"/>
      <c r="L1" s="3"/>
      <c r="M1" s="3"/>
      <c r="N1" s="3"/>
      <c r="O1" s="72"/>
      <c r="P1" s="3"/>
    </row>
    <row r="2" spans="1:16" ht="15">
      <c r="A2" s="2"/>
      <c r="B2" s="81"/>
      <c r="C2" s="81"/>
      <c r="D2" s="81"/>
      <c r="E2" s="81"/>
      <c r="F2" s="81"/>
      <c r="G2" s="81"/>
      <c r="H2" s="2"/>
      <c r="I2" s="3"/>
      <c r="J2" s="3"/>
      <c r="K2" s="3"/>
      <c r="L2" s="3"/>
      <c r="M2" s="3"/>
      <c r="N2" s="3"/>
      <c r="O2" s="72"/>
      <c r="P2" s="3"/>
    </row>
    <row r="3" spans="2:15" s="4" customFormat="1" ht="35.25" customHeight="1">
      <c r="B3" s="81"/>
      <c r="C3" s="81"/>
      <c r="D3" s="81"/>
      <c r="E3" s="81"/>
      <c r="F3" s="81"/>
      <c r="G3" s="81"/>
      <c r="H3" s="5"/>
      <c r="O3" s="73"/>
    </row>
    <row r="4" spans="1:16" ht="26.25">
      <c r="A4" s="82" t="s">
        <v>18</v>
      </c>
      <c r="B4" s="82"/>
      <c r="C4" s="82"/>
      <c r="D4" s="82"/>
      <c r="E4" s="82"/>
      <c r="F4" s="82"/>
      <c r="G4" s="82"/>
      <c r="H4" s="6"/>
      <c r="I4" s="3"/>
      <c r="J4" s="3"/>
      <c r="K4" s="3"/>
      <c r="L4" s="3"/>
      <c r="M4" s="3"/>
      <c r="N4" s="3"/>
      <c r="O4" s="72"/>
      <c r="P4" s="3"/>
    </row>
    <row r="5" spans="1:16" s="9" customFormat="1" ht="132" customHeight="1">
      <c r="A5" s="83" t="s">
        <v>19</v>
      </c>
      <c r="B5" s="83"/>
      <c r="C5" s="83"/>
      <c r="D5" s="83"/>
      <c r="E5" s="83"/>
      <c r="F5" s="83"/>
      <c r="G5" s="83"/>
      <c r="H5" s="7"/>
      <c r="I5" s="8"/>
      <c r="J5" s="8"/>
      <c r="K5" s="8"/>
      <c r="L5" s="8"/>
      <c r="M5" s="8"/>
      <c r="N5" s="8"/>
      <c r="O5" s="74"/>
      <c r="P5" s="8"/>
    </row>
    <row r="6" spans="1:16" ht="15">
      <c r="A6" s="10"/>
      <c r="B6" s="10"/>
      <c r="C6" s="10"/>
      <c r="D6" s="10"/>
      <c r="E6" s="10"/>
      <c r="F6" s="10"/>
      <c r="G6" s="10"/>
      <c r="H6" s="10"/>
      <c r="I6" s="2"/>
      <c r="J6" s="2"/>
      <c r="K6" s="2"/>
      <c r="L6" s="2"/>
      <c r="M6" s="2"/>
      <c r="N6" s="2"/>
      <c r="O6" s="27"/>
      <c r="P6" s="2"/>
    </row>
    <row r="7" spans="1:16" s="12" customFormat="1" ht="55.5" customHeight="1">
      <c r="A7" s="11" t="s">
        <v>20</v>
      </c>
      <c r="B7" s="11" t="s">
        <v>1</v>
      </c>
      <c r="C7" s="11" t="s">
        <v>2</v>
      </c>
      <c r="D7" s="11" t="s">
        <v>21</v>
      </c>
      <c r="E7" s="11" t="s">
        <v>22</v>
      </c>
      <c r="F7" s="11" t="s">
        <v>1</v>
      </c>
      <c r="G7" s="11" t="s">
        <v>2</v>
      </c>
      <c r="I7" s="13"/>
      <c r="J7" s="14"/>
      <c r="K7" s="15"/>
      <c r="L7" s="16"/>
      <c r="M7" s="17"/>
      <c r="N7" s="15"/>
      <c r="O7" s="75"/>
      <c r="P7" s="18"/>
    </row>
    <row r="8" spans="1:16" ht="15.75">
      <c r="A8" s="19"/>
      <c r="B8" s="20">
        <f>C8/12</f>
        <v>0</v>
      </c>
      <c r="C8" s="20">
        <f>D11*A8</f>
        <v>0</v>
      </c>
      <c r="D8" s="20">
        <f>C8*(1+D10)</f>
        <v>0</v>
      </c>
      <c r="E8" s="19"/>
      <c r="F8" s="20">
        <f>G8/12</f>
        <v>0</v>
      </c>
      <c r="G8" s="20">
        <f>E8*D12</f>
        <v>0</v>
      </c>
      <c r="I8" s="21"/>
      <c r="J8" s="22"/>
      <c r="K8" s="23"/>
      <c r="L8" s="21"/>
      <c r="M8" s="24"/>
      <c r="N8" s="23"/>
      <c r="O8" s="32"/>
      <c r="P8" s="23"/>
    </row>
    <row r="9" spans="1:16" ht="15">
      <c r="A9" s="2"/>
      <c r="B9" s="2"/>
      <c r="C9" s="2"/>
      <c r="D9" s="2"/>
      <c r="E9" s="2"/>
      <c r="F9" s="2"/>
      <c r="G9" s="2"/>
      <c r="H9" s="2"/>
      <c r="I9" s="21"/>
      <c r="J9" s="22"/>
      <c r="K9" s="25"/>
      <c r="L9" s="21"/>
      <c r="M9" s="26"/>
      <c r="N9" s="23"/>
      <c r="O9" s="32"/>
      <c r="P9" s="23"/>
    </row>
    <row r="10" spans="1:16" s="3" customFormat="1" ht="15.75">
      <c r="A10" s="2" t="s">
        <v>23</v>
      </c>
      <c r="B10" s="2"/>
      <c r="C10" s="27"/>
      <c r="D10" s="27">
        <v>0.063</v>
      </c>
      <c r="E10" s="2"/>
      <c r="F10" s="2"/>
      <c r="G10" s="28" t="s">
        <v>3</v>
      </c>
      <c r="H10" s="2"/>
      <c r="I10" s="21"/>
      <c r="J10" s="22"/>
      <c r="K10" s="29"/>
      <c r="L10" s="21"/>
      <c r="M10" s="26"/>
      <c r="N10" s="23"/>
      <c r="O10" s="32"/>
      <c r="P10" s="23"/>
    </row>
    <row r="11" spans="1:16" s="3" customFormat="1" ht="18.75" thickBot="1">
      <c r="A11" s="2" t="s">
        <v>25</v>
      </c>
      <c r="B11" s="2"/>
      <c r="C11" s="2"/>
      <c r="D11" s="30">
        <v>55.026</v>
      </c>
      <c r="E11" s="2"/>
      <c r="F11" s="2"/>
      <c r="G11" s="31">
        <f>D8-G8</f>
        <v>0</v>
      </c>
      <c r="H11" s="2"/>
      <c r="I11" s="21"/>
      <c r="J11" s="22"/>
      <c r="K11" s="29"/>
      <c r="L11" s="21"/>
      <c r="M11" s="32"/>
      <c r="N11" s="23"/>
      <c r="O11" s="32"/>
      <c r="P11" s="23"/>
    </row>
    <row r="12" spans="1:16" s="3" customFormat="1" ht="15">
      <c r="A12" s="33" t="s">
        <v>24</v>
      </c>
      <c r="B12" s="21"/>
      <c r="C12" s="21"/>
      <c r="D12" s="30">
        <v>55.5635</v>
      </c>
      <c r="E12" s="21"/>
      <c r="F12" s="21"/>
      <c r="G12" s="21"/>
      <c r="H12" s="34"/>
      <c r="I12" s="21"/>
      <c r="J12" s="22"/>
      <c r="K12" s="29"/>
      <c r="L12" s="21"/>
      <c r="M12" s="26"/>
      <c r="N12" s="23"/>
      <c r="O12" s="32"/>
      <c r="P12" s="23"/>
    </row>
    <row r="13" spans="1:16" ht="15">
      <c r="A13" s="35"/>
      <c r="B13" s="2"/>
      <c r="C13" s="2"/>
      <c r="D13" s="2"/>
      <c r="E13" s="2"/>
      <c r="F13" s="2"/>
      <c r="G13" s="2"/>
      <c r="H13" s="2"/>
      <c r="I13" s="21"/>
      <c r="J13" s="22"/>
      <c r="K13" s="23"/>
      <c r="L13" s="21"/>
      <c r="M13" s="24"/>
      <c r="N13" s="23"/>
      <c r="O13" s="32"/>
      <c r="P13" s="23"/>
    </row>
    <row r="14" spans="1:16" s="42" customFormat="1" ht="21">
      <c r="A14" s="84" t="s">
        <v>26</v>
      </c>
      <c r="B14" s="84"/>
      <c r="C14" s="84"/>
      <c r="D14" s="84"/>
      <c r="E14" s="84"/>
      <c r="F14" s="84"/>
      <c r="G14" s="84"/>
      <c r="H14" s="36"/>
      <c r="I14" s="37"/>
      <c r="J14" s="38"/>
      <c r="K14" s="39"/>
      <c r="L14" s="37"/>
      <c r="M14" s="40"/>
      <c r="N14" s="39"/>
      <c r="O14" s="76"/>
      <c r="P14" s="41"/>
    </row>
    <row r="15" spans="1:16" ht="99" customHeight="1">
      <c r="A15" s="85" t="s">
        <v>9</v>
      </c>
      <c r="B15" s="85"/>
      <c r="C15" s="85"/>
      <c r="D15" s="85"/>
      <c r="E15" s="85"/>
      <c r="F15" s="85"/>
      <c r="G15" s="85"/>
      <c r="H15" s="43"/>
      <c r="I15" s="2"/>
      <c r="J15" s="2"/>
      <c r="K15" s="2"/>
      <c r="L15" s="2"/>
      <c r="M15" s="2"/>
      <c r="N15" s="2"/>
      <c r="O15" s="27"/>
      <c r="P15" s="2"/>
    </row>
    <row r="16" spans="1:16" s="49" customFormat="1" ht="64.5" customHeight="1">
      <c r="A16" s="44"/>
      <c r="B16" s="44" t="s">
        <v>4</v>
      </c>
      <c r="C16" s="45" t="s">
        <v>5</v>
      </c>
      <c r="D16" s="11" t="s">
        <v>15</v>
      </c>
      <c r="E16" s="46" t="s">
        <v>6</v>
      </c>
      <c r="F16" s="86" t="s">
        <v>17</v>
      </c>
      <c r="G16" s="86"/>
      <c r="H16" s="47"/>
      <c r="I16" s="48"/>
      <c r="J16" s="48"/>
      <c r="K16" s="48"/>
      <c r="L16" s="48"/>
      <c r="M16" s="48"/>
      <c r="N16" s="48"/>
      <c r="O16" s="77"/>
      <c r="P16" s="48"/>
    </row>
    <row r="17" spans="1:16" ht="15.75">
      <c r="A17" s="50">
        <v>2013</v>
      </c>
      <c r="B17" s="51"/>
      <c r="C17" s="57">
        <v>55.5635</v>
      </c>
      <c r="D17" s="79">
        <v>125.82</v>
      </c>
      <c r="E17" s="55">
        <v>2.905560624648677</v>
      </c>
      <c r="F17" s="89">
        <f>B17*E17</f>
        <v>0</v>
      </c>
      <c r="G17" s="89"/>
      <c r="H17" s="2"/>
      <c r="I17" s="3"/>
      <c r="K17" s="3"/>
      <c r="L17" s="3"/>
      <c r="M17" s="3"/>
      <c r="N17" s="3"/>
      <c r="O17" s="72"/>
      <c r="P17" s="3"/>
    </row>
    <row r="18" spans="1:20" ht="15.75">
      <c r="A18" s="50">
        <v>2012</v>
      </c>
      <c r="B18" s="51"/>
      <c r="C18" s="57">
        <v>55.5635</v>
      </c>
      <c r="D18" s="79">
        <v>124.98</v>
      </c>
      <c r="E18" s="55">
        <v>2.4654237197863953</v>
      </c>
      <c r="F18" s="89">
        <f>B18*E18</f>
        <v>0</v>
      </c>
      <c r="G18" s="89"/>
      <c r="H18" s="56"/>
      <c r="I18" s="3"/>
      <c r="K18" s="3"/>
      <c r="L18" s="3"/>
      <c r="M18" s="3"/>
      <c r="N18" s="3"/>
      <c r="O18" s="72"/>
      <c r="P18" s="3"/>
      <c r="T18" s="71">
        <f>R18-S18</f>
        <v>0</v>
      </c>
    </row>
    <row r="19" spans="1:20" ht="15.75">
      <c r="A19" s="50">
        <v>2011</v>
      </c>
      <c r="B19" s="51"/>
      <c r="C19" s="54">
        <v>55.5635</v>
      </c>
      <c r="D19" s="79">
        <v>123.48</v>
      </c>
      <c r="E19" s="55">
        <v>1.4091728421866219</v>
      </c>
      <c r="F19" s="89">
        <f>B19*E19</f>
        <v>0</v>
      </c>
      <c r="G19" s="89"/>
      <c r="H19" s="27"/>
      <c r="I19" s="3"/>
      <c r="K19" s="3"/>
      <c r="L19" s="3"/>
      <c r="M19" s="3"/>
      <c r="N19" s="3"/>
      <c r="O19" s="72"/>
      <c r="P19" s="3"/>
      <c r="T19" s="71">
        <f>R19-S19</f>
        <v>0</v>
      </c>
    </row>
    <row r="20" spans="1:16" ht="16.5" thickBot="1">
      <c r="A20" s="50">
        <v>2010</v>
      </c>
      <c r="B20" s="51"/>
      <c r="C20" s="52">
        <v>55.5635</v>
      </c>
      <c r="D20" s="79">
        <v>120.58</v>
      </c>
      <c r="E20" s="53">
        <v>1.043138329820124</v>
      </c>
      <c r="F20" s="89">
        <f>B20*E20</f>
        <v>0</v>
      </c>
      <c r="G20" s="89"/>
      <c r="H20" s="27"/>
      <c r="I20" s="3"/>
      <c r="K20" s="3"/>
      <c r="L20" s="3"/>
      <c r="M20" s="3"/>
      <c r="N20" s="3"/>
      <c r="O20" s="72"/>
      <c r="P20" s="3"/>
    </row>
    <row r="21" spans="1:16" s="58" customFormat="1" ht="18">
      <c r="A21" s="50">
        <v>2009</v>
      </c>
      <c r="B21" s="80"/>
      <c r="C21" s="52"/>
      <c r="D21" s="79">
        <v>118.58</v>
      </c>
      <c r="E21" s="59" t="s">
        <v>7</v>
      </c>
      <c r="F21" s="60"/>
      <c r="G21" s="61">
        <f>SUM(F17:G20)</f>
        <v>0</v>
      </c>
      <c r="H21" s="35"/>
      <c r="I21" s="62"/>
      <c r="J21" s="62"/>
      <c r="K21" s="62"/>
      <c r="L21" s="62"/>
      <c r="M21" s="62"/>
      <c r="N21" s="62"/>
      <c r="O21" s="72"/>
      <c r="P21" s="62"/>
    </row>
    <row r="22" spans="1:16" ht="35.25" customHeight="1">
      <c r="A22" s="63" t="s">
        <v>8</v>
      </c>
      <c r="B22" s="3"/>
      <c r="D22" s="64"/>
      <c r="E22" s="87" t="s">
        <v>27</v>
      </c>
      <c r="F22" s="87"/>
      <c r="G22" s="65">
        <f>G11</f>
        <v>0</v>
      </c>
      <c r="H22" s="3"/>
      <c r="I22" s="3"/>
      <c r="J22" s="3"/>
      <c r="K22" s="3"/>
      <c r="L22" s="3"/>
      <c r="M22" s="3"/>
      <c r="N22" s="3"/>
      <c r="O22" s="72"/>
      <c r="P22" s="3"/>
    </row>
    <row r="23" spans="1:16" ht="18" customHeight="1">
      <c r="A23" s="66" t="s">
        <v>28</v>
      </c>
      <c r="B23" s="3"/>
      <c r="D23" s="64"/>
      <c r="E23" s="87" t="s">
        <v>10</v>
      </c>
      <c r="F23" s="87"/>
      <c r="G23" s="67"/>
      <c r="H23" s="3"/>
      <c r="I23" s="3"/>
      <c r="J23" s="3"/>
      <c r="K23" s="3"/>
      <c r="L23" s="3"/>
      <c r="M23" s="3"/>
      <c r="N23" s="3"/>
      <c r="O23" s="72"/>
      <c r="P23" s="3"/>
    </row>
    <row r="24" spans="1:16" ht="18" customHeight="1">
      <c r="A24" s="66" t="s">
        <v>13</v>
      </c>
      <c r="B24" s="3"/>
      <c r="D24" s="64"/>
      <c r="E24" s="87" t="s">
        <v>11</v>
      </c>
      <c r="F24" s="87"/>
      <c r="G24" s="67"/>
      <c r="H24" s="3"/>
      <c r="I24" s="3"/>
      <c r="J24" s="3"/>
      <c r="K24" s="3"/>
      <c r="L24" s="3"/>
      <c r="M24" s="3"/>
      <c r="N24" s="3"/>
      <c r="O24" s="72"/>
      <c r="P24" s="3"/>
    </row>
    <row r="25" spans="1:16" ht="18" customHeight="1">
      <c r="A25" s="66" t="s">
        <v>14</v>
      </c>
      <c r="B25" s="3"/>
      <c r="D25" s="64"/>
      <c r="E25" s="87" t="s">
        <v>12</v>
      </c>
      <c r="F25" s="87"/>
      <c r="G25" s="67"/>
      <c r="H25" s="3"/>
      <c r="I25" s="3"/>
      <c r="J25" s="3"/>
      <c r="K25" s="3"/>
      <c r="L25" s="3"/>
      <c r="M25" s="3"/>
      <c r="N25" s="3"/>
      <c r="O25" s="72"/>
      <c r="P25" s="3"/>
    </row>
    <row r="26" spans="2:16" ht="51" customHeight="1" thickBot="1">
      <c r="B26" s="68"/>
      <c r="D26" s="69"/>
      <c r="E26" s="88" t="s">
        <v>16</v>
      </c>
      <c r="F26" s="88"/>
      <c r="G26" s="70">
        <f>G21-G22-G23-G24-G25</f>
        <v>0</v>
      </c>
      <c r="H26" s="3"/>
      <c r="I26" s="3"/>
      <c r="J26" s="3"/>
      <c r="K26" s="3"/>
      <c r="L26" s="3"/>
      <c r="M26" s="3"/>
      <c r="N26" s="3"/>
      <c r="O26" s="72"/>
      <c r="P26" s="3"/>
    </row>
    <row r="27" spans="9:16" ht="15">
      <c r="I27" s="3"/>
      <c r="J27" s="3"/>
      <c r="K27" s="3"/>
      <c r="L27" s="3"/>
      <c r="M27" s="3"/>
      <c r="N27" s="3"/>
      <c r="O27" s="72"/>
      <c r="P27" s="3"/>
    </row>
    <row r="28" spans="9:16" ht="15">
      <c r="I28" s="3"/>
      <c r="J28" s="3"/>
      <c r="K28" s="3"/>
      <c r="L28" s="3"/>
      <c r="M28" s="3"/>
      <c r="N28" s="3"/>
      <c r="O28" s="72"/>
      <c r="P28" s="3"/>
    </row>
  </sheetData>
  <sheetProtection password="CA69" sheet="1"/>
  <mergeCells count="15">
    <mergeCell ref="E24:F24"/>
    <mergeCell ref="E25:F25"/>
    <mergeCell ref="E26:F26"/>
    <mergeCell ref="F17:G17"/>
    <mergeCell ref="F18:G18"/>
    <mergeCell ref="F19:G19"/>
    <mergeCell ref="F20:G20"/>
    <mergeCell ref="E22:F22"/>
    <mergeCell ref="E23:F23"/>
    <mergeCell ref="B1:G3"/>
    <mergeCell ref="A4:G4"/>
    <mergeCell ref="A5:G5"/>
    <mergeCell ref="A14:G14"/>
    <mergeCell ref="A15:G15"/>
    <mergeCell ref="F16:G16"/>
  </mergeCells>
  <printOptions horizontalCentered="1" verticalCentered="1"/>
  <pageMargins left="0.11805555555555555" right="0.11805555555555555" top="0.2361111111111111" bottom="0.2361111111111111" header="0.5118055555555555" footer="0.5118055555555555"/>
  <pageSetup fitToHeight="1" fitToWidth="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Gilles</dc:creator>
  <cp:keywords/>
  <dc:description/>
  <cp:lastModifiedBy>Gilles</cp:lastModifiedBy>
  <cp:lastPrinted>2014-05-07T16:11:08Z</cp:lastPrinted>
  <dcterms:created xsi:type="dcterms:W3CDTF">2011-06-29T17:32:02Z</dcterms:created>
  <dcterms:modified xsi:type="dcterms:W3CDTF">2014-05-07T16:29:01Z</dcterms:modified>
  <cp:category/>
  <cp:version/>
  <cp:contentType/>
  <cp:contentStatus/>
</cp:coreProperties>
</file>